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ite χρωμάτων\"/>
    </mc:Choice>
  </mc:AlternateContent>
  <bookViews>
    <workbookView xWindow="0" yWindow="0" windowWidth="23040" windowHeight="8496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1" i="1" l="1"/>
  <c r="H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41" i="1" s="1"/>
  <c r="J42" i="1" l="1"/>
  <c r="J43" i="1"/>
</calcChain>
</file>

<file path=xl/sharedStrings.xml><?xml version="1.0" encoding="utf-8"?>
<sst xmlns="http://schemas.openxmlformats.org/spreadsheetml/2006/main" count="120" uniqueCount="77">
  <si>
    <t>TIMOS BATINAKIS</t>
  </si>
  <si>
    <t>PROFESSIONAL HANDMADE TRADITIONAL OIL COLOURS</t>
  </si>
  <si>
    <t>No</t>
  </si>
  <si>
    <t>Name</t>
  </si>
  <si>
    <t>Pigment</t>
  </si>
  <si>
    <t>Series</t>
  </si>
  <si>
    <t>Opacity</t>
  </si>
  <si>
    <t>Pricing</t>
  </si>
  <si>
    <t>pcs</t>
  </si>
  <si>
    <t>TOTAL (euro)</t>
  </si>
  <si>
    <t>OIL COLOURS</t>
  </si>
  <si>
    <t>37-ml-tube</t>
  </si>
  <si>
    <t>75-ml-tube</t>
  </si>
  <si>
    <t>Titanium White (low oil content), ground in poppyseed oil</t>
  </si>
  <si>
    <t>PW6</t>
  </si>
  <si>
    <t>Opaque</t>
  </si>
  <si>
    <t>Titanium White Cold (low oil content), ground in poppyseed oil</t>
  </si>
  <si>
    <t>Natural Yellow Ochre ICLES (Italy)</t>
  </si>
  <si>
    <t>PY43</t>
  </si>
  <si>
    <t>Semi opaque</t>
  </si>
  <si>
    <t>Natural Yellow Ochre JFLES (France)</t>
  </si>
  <si>
    <t>Yellow Ochre (Iron Oxide)</t>
  </si>
  <si>
    <t>PY42</t>
  </si>
  <si>
    <t>Cadmium Yellow Lemon</t>
  </si>
  <si>
    <t>PY35</t>
  </si>
  <si>
    <t>Cadmium Yellow Light</t>
  </si>
  <si>
    <t>Cadmium Yellow Medium</t>
  </si>
  <si>
    <t>Cadmium Yellow Dark</t>
  </si>
  <si>
    <t>Cadmium Orange</t>
  </si>
  <si>
    <t>PO20</t>
  </si>
  <si>
    <t>Cadmium Vermillon</t>
  </si>
  <si>
    <t>PR108, PO20</t>
  </si>
  <si>
    <t>Cadmium Red Light</t>
  </si>
  <si>
    <t>PR108</t>
  </si>
  <si>
    <t>Cadmium Red Medium</t>
  </si>
  <si>
    <t>Cadmium Red Dark</t>
  </si>
  <si>
    <t>Alizarine Crimson</t>
  </si>
  <si>
    <t>PR83</t>
  </si>
  <si>
    <t>Transparent</t>
  </si>
  <si>
    <t>Natural Red Ochre RTFLES (France)</t>
  </si>
  <si>
    <t>PR102</t>
  </si>
  <si>
    <t>Natural Persian Red (Hormuz), limited production</t>
  </si>
  <si>
    <t>Natural Caput Mortuum, limited production</t>
  </si>
  <si>
    <t>Ultramarine Violet, ground in poppyseed oil</t>
  </si>
  <si>
    <t>PV15</t>
  </si>
  <si>
    <t>Ultramarine Blue, ground in poppyseed oil</t>
  </si>
  <si>
    <t>PB29</t>
  </si>
  <si>
    <t>Semi transparent</t>
  </si>
  <si>
    <t>Cobalt Blue, ground in poppyseed oil</t>
  </si>
  <si>
    <t>PB28</t>
  </si>
  <si>
    <t>Prussian Blue</t>
  </si>
  <si>
    <t>PB27</t>
  </si>
  <si>
    <t>Cobalt Cerulean Blue, ground in poppyseed oil</t>
  </si>
  <si>
    <t>PB35</t>
  </si>
  <si>
    <t>Cobalt Turqoise</t>
  </si>
  <si>
    <t>PG50</t>
  </si>
  <si>
    <t>Terre Verte (Nicosia)</t>
  </si>
  <si>
    <t>PG23</t>
  </si>
  <si>
    <t>Chrome Oxide Green</t>
  </si>
  <si>
    <t>PG17</t>
  </si>
  <si>
    <t>Viridian</t>
  </si>
  <si>
    <t>PG18</t>
  </si>
  <si>
    <t>Natural Raw Sienna (Cyprus)</t>
  </si>
  <si>
    <t>Natural Burnt Sienna (France)</t>
  </si>
  <si>
    <t>Natural Raw Umber (Cyprus)</t>
  </si>
  <si>
    <t>PBr8</t>
  </si>
  <si>
    <t>Natural Burnt Umber (Cyprus)</t>
  </si>
  <si>
    <t>PBr7</t>
  </si>
  <si>
    <t>Natural Ivory Black</t>
  </si>
  <si>
    <t>PBk9</t>
  </si>
  <si>
    <t>Lamp Black</t>
  </si>
  <si>
    <t>PBk7</t>
  </si>
  <si>
    <t>Natural Indian Black</t>
  </si>
  <si>
    <t>PBk11</t>
  </si>
  <si>
    <t>TOTAL without VAT</t>
  </si>
  <si>
    <t>VAT 24%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</si>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</sst>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€-2]\ * #,##0.00_-;\-[$€-2]\ * #,##0.00_-;_-[$€-2]\ * &quot;-&quot;??_-;_-@_-"/>
  </numFmts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0"/>
      <color rgb="FF000000"/>
      <name val="Arial"/>
      <family val="2"/>
      <charset val="161"/>
    </font>
    <font>
      <sz val="10"/>
      <color rgb="FF000000"/>
      <name val="Arial"/>
      <family val="2"/>
      <charset val="161"/>
    </font>
    <font>
      <sz val="10"/>
      <color theme="1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 diagonalUp="1"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Border="1" applyProtection="1">
      <protection locked="0"/>
    </xf>
    <xf numFmtId="0" fontId="0" fillId="0" borderId="0" xfId="0" applyBorder="1" applyProtection="1"/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1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0" applyNumberFormat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1" fontId="0" fillId="0" borderId="0" xfId="0" applyNumberFormat="1" applyBorder="1" applyProtection="1">
      <protection locked="0"/>
    </xf>
    <xf numFmtId="164" fontId="4" fillId="3" borderId="0" xfId="0" applyNumberFormat="1" applyFont="1" applyFill="1" applyBorder="1" applyAlignment="1" applyProtection="1">
      <alignment horizontal="center" vertical="center" wrapText="1"/>
      <protection locked="0"/>
    </xf>
    <xf numFmtId="164" fontId="0" fillId="3" borderId="0" xfId="0" applyNumberFormat="1" applyFill="1" applyBorder="1" applyProtection="1"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 vertical="center"/>
    </xf>
    <xf numFmtId="0" fontId="1" fillId="0" borderId="0" xfId="0" applyFont="1" applyBorder="1" applyProtection="1"/>
    <xf numFmtId="0" fontId="4" fillId="2" borderId="0" xfId="0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 wrapText="1"/>
    </xf>
    <xf numFmtId="164" fontId="5" fillId="2" borderId="0" xfId="0" applyNumberFormat="1" applyFont="1" applyFill="1" applyBorder="1" applyAlignment="1" applyProtection="1">
      <alignment horizontal="center" vertical="center" wrapText="1"/>
    </xf>
    <xf numFmtId="164" fontId="4" fillId="2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 wrapText="1"/>
    </xf>
    <xf numFmtId="164" fontId="5" fillId="0" borderId="0" xfId="0" applyNumberFormat="1" applyFont="1" applyBorder="1" applyAlignment="1" applyProtection="1">
      <alignment horizontal="center" vertical="center" wrapText="1"/>
    </xf>
    <xf numFmtId="164" fontId="4" fillId="0" borderId="0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164" fontId="4" fillId="2" borderId="1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Border="1" applyProtection="1"/>
    <xf numFmtId="0" fontId="4" fillId="3" borderId="0" xfId="0" applyFont="1" applyFill="1" applyBorder="1" applyAlignment="1" applyProtection="1">
      <alignment vertical="center"/>
    </xf>
    <xf numFmtId="164" fontId="0" fillId="3" borderId="0" xfId="0" applyNumberFormat="1" applyFill="1" applyBorder="1" applyProtection="1"/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/>
    </xf>
    <xf numFmtId="164" fontId="0" fillId="0" borderId="0" xfId="0" applyNumberFormat="1" applyBorder="1" applyProtection="1"/>
    <xf numFmtId="0" fontId="4" fillId="3" borderId="0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 applyProtection="1">
      <alignment vertical="center"/>
    </xf>
    <xf numFmtId="164" fontId="5" fillId="3" borderId="0" xfId="0" applyNumberFormat="1" applyFont="1" applyFill="1" applyBorder="1" applyAlignment="1" applyProtection="1">
      <alignment horizontal="center" vertical="center" wrapText="1"/>
    </xf>
    <xf numFmtId="164" fontId="0" fillId="2" borderId="0" xfId="0" applyNumberFormat="1" applyFill="1" applyBorder="1" applyProtection="1"/>
    <xf numFmtId="164" fontId="0" fillId="3" borderId="0" xfId="0" applyNumberFormat="1" applyFont="1" applyFill="1" applyBorder="1" applyProtection="1"/>
    <xf numFmtId="164" fontId="0" fillId="0" borderId="0" xfId="0" applyNumberFormat="1" applyFill="1" applyBorder="1" applyProtection="1"/>
    <xf numFmtId="164" fontId="1" fillId="3" borderId="0" xfId="0" applyNumberFormat="1" applyFont="1" applyFill="1" applyBorder="1" applyProtection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workbookViewId="0">
      <selection activeCell="I14" sqref="I14"/>
    </sheetView>
  </sheetViews>
  <sheetFormatPr defaultRowHeight="14.4" x14ac:dyDescent="0.3"/>
  <cols>
    <col min="1" max="1" width="3.44140625" style="1" bestFit="1" customWidth="1"/>
    <col min="2" max="2" width="54.77734375" style="1" bestFit="1" customWidth="1"/>
    <col min="3" max="3" width="12.109375" style="1" bestFit="1" customWidth="1"/>
    <col min="4" max="4" width="6.44140625" style="1" bestFit="1" customWidth="1"/>
    <col min="5" max="5" width="14.88671875" style="1" bestFit="1" customWidth="1"/>
    <col min="6" max="9" width="10.88671875" style="1" customWidth="1"/>
    <col min="10" max="10" width="12.109375" style="1" bestFit="1" customWidth="1"/>
    <col min="11" max="16384" width="8.88671875" style="1"/>
  </cols>
  <sheetData>
    <row r="1" spans="1:10" s="2" customFormat="1" ht="18" x14ac:dyDescent="0.35">
      <c r="B1" s="17" t="s">
        <v>0</v>
      </c>
      <c r="C1" s="17"/>
      <c r="D1" s="17"/>
      <c r="E1" s="17"/>
      <c r="F1" s="17"/>
      <c r="G1" s="17"/>
      <c r="H1" s="17"/>
      <c r="I1" s="17"/>
      <c r="J1" s="17"/>
    </row>
    <row r="2" spans="1:10" s="2" customFormat="1" x14ac:dyDescent="0.3">
      <c r="B2" s="18" t="s">
        <v>1</v>
      </c>
      <c r="C2" s="18"/>
      <c r="D2" s="18"/>
      <c r="E2" s="18"/>
      <c r="F2" s="18"/>
      <c r="G2" s="18"/>
      <c r="H2" s="18"/>
      <c r="I2" s="18"/>
      <c r="J2" s="18"/>
    </row>
    <row r="3" spans="1:10" s="2" customFormat="1" x14ac:dyDescent="0.3"/>
    <row r="4" spans="1:10" s="2" customFormat="1" x14ac:dyDescent="0.3"/>
    <row r="5" spans="1:10" s="2" customFormat="1" x14ac:dyDescent="0.3">
      <c r="A5" s="4" t="s">
        <v>2</v>
      </c>
      <c r="B5" s="19" t="s">
        <v>3</v>
      </c>
      <c r="C5" s="19" t="s">
        <v>4</v>
      </c>
      <c r="D5" s="4" t="s">
        <v>5</v>
      </c>
      <c r="E5" s="4" t="s">
        <v>6</v>
      </c>
      <c r="F5" s="3" t="s">
        <v>7</v>
      </c>
      <c r="G5" s="3"/>
      <c r="H5" s="3" t="s">
        <v>8</v>
      </c>
      <c r="I5" s="3"/>
      <c r="J5" s="20" t="s">
        <v>9</v>
      </c>
    </row>
    <row r="6" spans="1:10" s="2" customFormat="1" x14ac:dyDescent="0.3">
      <c r="A6" s="4"/>
      <c r="B6" s="19" t="s">
        <v>10</v>
      </c>
      <c r="C6" s="19"/>
      <c r="D6" s="4"/>
      <c r="E6" s="4"/>
      <c r="F6" s="4" t="s">
        <v>11</v>
      </c>
      <c r="G6" s="4" t="s">
        <v>12</v>
      </c>
      <c r="H6" s="4" t="s">
        <v>11</v>
      </c>
      <c r="I6" s="4" t="s">
        <v>12</v>
      </c>
    </row>
    <row r="7" spans="1:10" x14ac:dyDescent="0.3">
      <c r="A7" s="21">
        <v>1</v>
      </c>
      <c r="B7" s="21" t="s">
        <v>13</v>
      </c>
      <c r="C7" s="22" t="s">
        <v>14</v>
      </c>
      <c r="D7" s="23">
        <v>1</v>
      </c>
      <c r="E7" s="23" t="s">
        <v>15</v>
      </c>
      <c r="F7" s="24">
        <v>12</v>
      </c>
      <c r="G7" s="25">
        <v>21</v>
      </c>
      <c r="H7" s="5">
        <v>0</v>
      </c>
      <c r="I7" s="5">
        <v>0</v>
      </c>
      <c r="J7" s="42">
        <f>F7*H7+G7*I7</f>
        <v>0</v>
      </c>
    </row>
    <row r="8" spans="1:10" x14ac:dyDescent="0.3">
      <c r="A8" s="26">
        <v>2</v>
      </c>
      <c r="B8" s="26" t="s">
        <v>16</v>
      </c>
      <c r="C8" s="27" t="s">
        <v>14</v>
      </c>
      <c r="D8" s="28">
        <v>1</v>
      </c>
      <c r="E8" s="28" t="s">
        <v>15</v>
      </c>
      <c r="F8" s="29">
        <v>12</v>
      </c>
      <c r="G8" s="30">
        <v>21</v>
      </c>
      <c r="H8" s="6">
        <v>0</v>
      </c>
      <c r="I8" s="6">
        <v>0</v>
      </c>
      <c r="J8" s="38">
        <f t="shared" ref="J8:J40" si="0">F8*H8+G8*I8</f>
        <v>0</v>
      </c>
    </row>
    <row r="9" spans="1:10" x14ac:dyDescent="0.3">
      <c r="A9" s="21">
        <v>3</v>
      </c>
      <c r="B9" s="21" t="s">
        <v>17</v>
      </c>
      <c r="C9" s="22" t="s">
        <v>18</v>
      </c>
      <c r="D9" s="23">
        <v>1</v>
      </c>
      <c r="E9" s="23" t="s">
        <v>19</v>
      </c>
      <c r="F9" s="24">
        <v>12</v>
      </c>
      <c r="G9" s="25">
        <v>21</v>
      </c>
      <c r="H9" s="5">
        <v>0</v>
      </c>
      <c r="I9" s="5">
        <v>0</v>
      </c>
      <c r="J9" s="42">
        <f t="shared" si="0"/>
        <v>0</v>
      </c>
    </row>
    <row r="10" spans="1:10" x14ac:dyDescent="0.3">
      <c r="A10" s="26">
        <v>4</v>
      </c>
      <c r="B10" s="26" t="s">
        <v>20</v>
      </c>
      <c r="C10" s="31" t="s">
        <v>18</v>
      </c>
      <c r="D10" s="28">
        <v>1</v>
      </c>
      <c r="E10" s="28" t="s">
        <v>19</v>
      </c>
      <c r="F10" s="29">
        <v>12</v>
      </c>
      <c r="G10" s="30">
        <v>21</v>
      </c>
      <c r="H10" s="6">
        <v>0</v>
      </c>
      <c r="I10" s="6">
        <v>0</v>
      </c>
      <c r="J10" s="38">
        <f t="shared" si="0"/>
        <v>0</v>
      </c>
    </row>
    <row r="11" spans="1:10" x14ac:dyDescent="0.3">
      <c r="A11" s="21">
        <v>5</v>
      </c>
      <c r="B11" s="21" t="s">
        <v>21</v>
      </c>
      <c r="C11" s="22" t="s">
        <v>22</v>
      </c>
      <c r="D11" s="23">
        <v>1</v>
      </c>
      <c r="E11" s="23" t="s">
        <v>15</v>
      </c>
      <c r="F11" s="24">
        <v>12</v>
      </c>
      <c r="G11" s="25">
        <v>21</v>
      </c>
      <c r="H11" s="5">
        <v>0</v>
      </c>
      <c r="I11" s="5">
        <v>0</v>
      </c>
      <c r="J11" s="42">
        <f t="shared" si="0"/>
        <v>0</v>
      </c>
    </row>
    <row r="12" spans="1:10" x14ac:dyDescent="0.3">
      <c r="A12" s="26">
        <v>6</v>
      </c>
      <c r="B12" s="26" t="s">
        <v>23</v>
      </c>
      <c r="C12" s="27" t="s">
        <v>24</v>
      </c>
      <c r="D12" s="28">
        <v>5</v>
      </c>
      <c r="E12" s="28" t="s">
        <v>15</v>
      </c>
      <c r="F12" s="29">
        <v>40</v>
      </c>
      <c r="G12" s="30">
        <v>69</v>
      </c>
      <c r="H12" s="6">
        <v>0</v>
      </c>
      <c r="I12" s="6">
        <v>0</v>
      </c>
      <c r="J12" s="38">
        <f t="shared" si="0"/>
        <v>0</v>
      </c>
    </row>
    <row r="13" spans="1:10" x14ac:dyDescent="0.3">
      <c r="A13" s="21">
        <v>7</v>
      </c>
      <c r="B13" s="21" t="s">
        <v>25</v>
      </c>
      <c r="C13" s="22" t="s">
        <v>24</v>
      </c>
      <c r="D13" s="23">
        <v>5</v>
      </c>
      <c r="E13" s="23" t="s">
        <v>15</v>
      </c>
      <c r="F13" s="24">
        <v>40</v>
      </c>
      <c r="G13" s="25">
        <v>69</v>
      </c>
      <c r="H13" s="5">
        <v>0</v>
      </c>
      <c r="I13" s="5">
        <v>0</v>
      </c>
      <c r="J13" s="42">
        <f t="shared" si="0"/>
        <v>0</v>
      </c>
    </row>
    <row r="14" spans="1:10" x14ac:dyDescent="0.3">
      <c r="A14" s="26">
        <v>8</v>
      </c>
      <c r="B14" s="26" t="s">
        <v>26</v>
      </c>
      <c r="C14" s="27" t="s">
        <v>24</v>
      </c>
      <c r="D14" s="28">
        <v>5</v>
      </c>
      <c r="E14" s="28" t="s">
        <v>15</v>
      </c>
      <c r="F14" s="29">
        <v>40</v>
      </c>
      <c r="G14" s="30">
        <v>69</v>
      </c>
      <c r="H14" s="6">
        <v>0</v>
      </c>
      <c r="I14" s="6">
        <v>0</v>
      </c>
      <c r="J14" s="38">
        <f t="shared" si="0"/>
        <v>0</v>
      </c>
    </row>
    <row r="15" spans="1:10" x14ac:dyDescent="0.3">
      <c r="A15" s="21">
        <v>9</v>
      </c>
      <c r="B15" s="21" t="s">
        <v>27</v>
      </c>
      <c r="C15" s="22" t="s">
        <v>24</v>
      </c>
      <c r="D15" s="23">
        <v>5</v>
      </c>
      <c r="E15" s="23" t="s">
        <v>15</v>
      </c>
      <c r="F15" s="24">
        <v>40</v>
      </c>
      <c r="G15" s="25">
        <v>69</v>
      </c>
      <c r="H15" s="5">
        <v>0</v>
      </c>
      <c r="I15" s="5">
        <v>0</v>
      </c>
      <c r="J15" s="42">
        <f t="shared" si="0"/>
        <v>0</v>
      </c>
    </row>
    <row r="16" spans="1:10" x14ac:dyDescent="0.3">
      <c r="A16" s="26">
        <v>10</v>
      </c>
      <c r="B16" s="26" t="s">
        <v>28</v>
      </c>
      <c r="C16" s="31" t="s">
        <v>29</v>
      </c>
      <c r="D16" s="28">
        <v>5</v>
      </c>
      <c r="E16" s="28" t="s">
        <v>15</v>
      </c>
      <c r="F16" s="29">
        <v>40</v>
      </c>
      <c r="G16" s="30">
        <v>69</v>
      </c>
      <c r="H16" s="6">
        <v>0</v>
      </c>
      <c r="I16" s="6">
        <v>0</v>
      </c>
      <c r="J16" s="38">
        <f t="shared" si="0"/>
        <v>0</v>
      </c>
    </row>
    <row r="17" spans="1:10" x14ac:dyDescent="0.3">
      <c r="A17" s="21">
        <v>11</v>
      </c>
      <c r="B17" s="21" t="s">
        <v>30</v>
      </c>
      <c r="C17" s="22" t="s">
        <v>31</v>
      </c>
      <c r="D17" s="23">
        <v>5</v>
      </c>
      <c r="E17" s="23" t="s">
        <v>15</v>
      </c>
      <c r="F17" s="24">
        <v>40</v>
      </c>
      <c r="G17" s="25">
        <v>69</v>
      </c>
      <c r="H17" s="5">
        <v>0</v>
      </c>
      <c r="I17" s="5">
        <v>0</v>
      </c>
      <c r="J17" s="42">
        <f t="shared" si="0"/>
        <v>0</v>
      </c>
    </row>
    <row r="18" spans="1:10" x14ac:dyDescent="0.3">
      <c r="A18" s="26">
        <v>12</v>
      </c>
      <c r="B18" s="26" t="s">
        <v>32</v>
      </c>
      <c r="C18" s="31" t="s">
        <v>33</v>
      </c>
      <c r="D18" s="28">
        <v>5</v>
      </c>
      <c r="E18" s="28" t="s">
        <v>15</v>
      </c>
      <c r="F18" s="29">
        <v>40</v>
      </c>
      <c r="G18" s="30">
        <v>69</v>
      </c>
      <c r="H18" s="6">
        <v>0</v>
      </c>
      <c r="I18" s="6">
        <v>0</v>
      </c>
      <c r="J18" s="38">
        <f t="shared" si="0"/>
        <v>0</v>
      </c>
    </row>
    <row r="19" spans="1:10" x14ac:dyDescent="0.3">
      <c r="A19" s="21">
        <v>13</v>
      </c>
      <c r="B19" s="21" t="s">
        <v>34</v>
      </c>
      <c r="C19" s="22" t="s">
        <v>33</v>
      </c>
      <c r="D19" s="23">
        <v>5</v>
      </c>
      <c r="E19" s="23" t="s">
        <v>15</v>
      </c>
      <c r="F19" s="24">
        <v>40</v>
      </c>
      <c r="G19" s="25">
        <v>69</v>
      </c>
      <c r="H19" s="5">
        <v>0</v>
      </c>
      <c r="I19" s="5">
        <v>0</v>
      </c>
      <c r="J19" s="42">
        <f t="shared" si="0"/>
        <v>0</v>
      </c>
    </row>
    <row r="20" spans="1:10" x14ac:dyDescent="0.3">
      <c r="A20" s="26">
        <v>14</v>
      </c>
      <c r="B20" s="26" t="s">
        <v>35</v>
      </c>
      <c r="C20" s="31" t="s">
        <v>33</v>
      </c>
      <c r="D20" s="28">
        <v>5</v>
      </c>
      <c r="E20" s="28" t="s">
        <v>15</v>
      </c>
      <c r="F20" s="29">
        <v>40</v>
      </c>
      <c r="G20" s="30">
        <v>69</v>
      </c>
      <c r="H20" s="6">
        <v>0</v>
      </c>
      <c r="I20" s="6">
        <v>0</v>
      </c>
      <c r="J20" s="38">
        <f t="shared" si="0"/>
        <v>0</v>
      </c>
    </row>
    <row r="21" spans="1:10" x14ac:dyDescent="0.3">
      <c r="A21" s="21">
        <v>15</v>
      </c>
      <c r="B21" s="21" t="s">
        <v>36</v>
      </c>
      <c r="C21" s="22" t="s">
        <v>37</v>
      </c>
      <c r="D21" s="23">
        <v>3</v>
      </c>
      <c r="E21" s="23" t="s">
        <v>38</v>
      </c>
      <c r="F21" s="24">
        <v>22</v>
      </c>
      <c r="G21" s="25">
        <v>38</v>
      </c>
      <c r="H21" s="5">
        <v>0</v>
      </c>
      <c r="I21" s="5">
        <v>0</v>
      </c>
      <c r="J21" s="42">
        <f t="shared" si="0"/>
        <v>0</v>
      </c>
    </row>
    <row r="22" spans="1:10" x14ac:dyDescent="0.3">
      <c r="A22" s="26">
        <v>16</v>
      </c>
      <c r="B22" s="26" t="s">
        <v>39</v>
      </c>
      <c r="C22" s="31" t="s">
        <v>40</v>
      </c>
      <c r="D22" s="28">
        <v>1</v>
      </c>
      <c r="E22" s="28" t="s">
        <v>15</v>
      </c>
      <c r="F22" s="29">
        <v>12</v>
      </c>
      <c r="G22" s="30">
        <v>21</v>
      </c>
      <c r="H22" s="6">
        <v>0</v>
      </c>
      <c r="I22" s="6">
        <v>0</v>
      </c>
      <c r="J22" s="38">
        <f t="shared" si="0"/>
        <v>0</v>
      </c>
    </row>
    <row r="23" spans="1:10" x14ac:dyDescent="0.3">
      <c r="A23" s="21">
        <v>17</v>
      </c>
      <c r="B23" s="21" t="s">
        <v>41</v>
      </c>
      <c r="C23" s="22" t="s">
        <v>40</v>
      </c>
      <c r="D23" s="23">
        <v>3</v>
      </c>
      <c r="E23" s="23" t="s">
        <v>15</v>
      </c>
      <c r="F23" s="24">
        <v>22</v>
      </c>
      <c r="G23" s="25">
        <v>38</v>
      </c>
      <c r="H23" s="5">
        <v>0</v>
      </c>
      <c r="I23" s="5">
        <v>0</v>
      </c>
      <c r="J23" s="42">
        <f t="shared" si="0"/>
        <v>0</v>
      </c>
    </row>
    <row r="24" spans="1:10" x14ac:dyDescent="0.3">
      <c r="A24" s="26">
        <v>18</v>
      </c>
      <c r="B24" s="26" t="s">
        <v>42</v>
      </c>
      <c r="C24" s="31" t="s">
        <v>40</v>
      </c>
      <c r="D24" s="28">
        <v>2</v>
      </c>
      <c r="E24" s="28" t="s">
        <v>15</v>
      </c>
      <c r="F24" s="29">
        <v>16</v>
      </c>
      <c r="G24" s="30">
        <v>28</v>
      </c>
      <c r="H24" s="6">
        <v>0</v>
      </c>
      <c r="I24" s="6">
        <v>0</v>
      </c>
      <c r="J24" s="38">
        <f t="shared" si="0"/>
        <v>0</v>
      </c>
    </row>
    <row r="25" spans="1:10" x14ac:dyDescent="0.3">
      <c r="A25" s="21">
        <v>19</v>
      </c>
      <c r="B25" s="21" t="s">
        <v>43</v>
      </c>
      <c r="C25" s="22" t="s">
        <v>44</v>
      </c>
      <c r="D25" s="23">
        <v>2</v>
      </c>
      <c r="E25" s="23" t="s">
        <v>38</v>
      </c>
      <c r="F25" s="24">
        <v>16</v>
      </c>
      <c r="G25" s="25">
        <v>28</v>
      </c>
      <c r="H25" s="5">
        <v>0</v>
      </c>
      <c r="I25" s="5">
        <v>0</v>
      </c>
      <c r="J25" s="42">
        <f t="shared" si="0"/>
        <v>0</v>
      </c>
    </row>
    <row r="26" spans="1:10" x14ac:dyDescent="0.3">
      <c r="A26" s="26">
        <v>20</v>
      </c>
      <c r="B26" s="26" t="s">
        <v>45</v>
      </c>
      <c r="C26" s="31" t="s">
        <v>46</v>
      </c>
      <c r="D26" s="28">
        <v>1</v>
      </c>
      <c r="E26" s="28" t="s">
        <v>47</v>
      </c>
      <c r="F26" s="29">
        <v>12</v>
      </c>
      <c r="G26" s="30">
        <v>21</v>
      </c>
      <c r="H26" s="6">
        <v>0</v>
      </c>
      <c r="I26" s="6">
        <v>0</v>
      </c>
      <c r="J26" s="38">
        <f t="shared" si="0"/>
        <v>0</v>
      </c>
    </row>
    <row r="27" spans="1:10" x14ac:dyDescent="0.3">
      <c r="A27" s="21">
        <v>21</v>
      </c>
      <c r="B27" s="21" t="s">
        <v>48</v>
      </c>
      <c r="C27" s="22" t="s">
        <v>49</v>
      </c>
      <c r="D27" s="23">
        <v>5</v>
      </c>
      <c r="E27" s="23" t="s">
        <v>15</v>
      </c>
      <c r="F27" s="24">
        <v>40</v>
      </c>
      <c r="G27" s="25">
        <v>69</v>
      </c>
      <c r="H27" s="5">
        <v>0</v>
      </c>
      <c r="I27" s="5">
        <v>0</v>
      </c>
      <c r="J27" s="42">
        <f t="shared" si="0"/>
        <v>0</v>
      </c>
    </row>
    <row r="28" spans="1:10" x14ac:dyDescent="0.3">
      <c r="A28" s="26">
        <v>22</v>
      </c>
      <c r="B28" s="26" t="s">
        <v>50</v>
      </c>
      <c r="C28" s="31" t="s">
        <v>51</v>
      </c>
      <c r="D28" s="28">
        <v>1</v>
      </c>
      <c r="E28" s="28" t="s">
        <v>38</v>
      </c>
      <c r="F28" s="29">
        <v>12</v>
      </c>
      <c r="G28" s="30">
        <v>21</v>
      </c>
      <c r="H28" s="6">
        <v>0</v>
      </c>
      <c r="I28" s="6">
        <v>0</v>
      </c>
      <c r="J28" s="38">
        <f t="shared" si="0"/>
        <v>0</v>
      </c>
    </row>
    <row r="29" spans="1:10" x14ac:dyDescent="0.3">
      <c r="A29" s="21">
        <v>23</v>
      </c>
      <c r="B29" s="21" t="s">
        <v>52</v>
      </c>
      <c r="C29" s="22" t="s">
        <v>53</v>
      </c>
      <c r="D29" s="23">
        <v>6</v>
      </c>
      <c r="E29" s="23" t="s">
        <v>15</v>
      </c>
      <c r="F29" s="24">
        <v>53</v>
      </c>
      <c r="G29" s="32"/>
      <c r="H29" s="5">
        <v>0</v>
      </c>
      <c r="I29" s="5">
        <v>0</v>
      </c>
      <c r="J29" s="42">
        <f t="shared" si="0"/>
        <v>0</v>
      </c>
    </row>
    <row r="30" spans="1:10" x14ac:dyDescent="0.3">
      <c r="A30" s="26">
        <v>24</v>
      </c>
      <c r="B30" s="26" t="s">
        <v>54</v>
      </c>
      <c r="C30" s="31" t="s">
        <v>55</v>
      </c>
      <c r="D30" s="28">
        <v>5</v>
      </c>
      <c r="E30" s="28" t="s">
        <v>15</v>
      </c>
      <c r="F30" s="29">
        <v>40</v>
      </c>
      <c r="G30" s="30">
        <v>69</v>
      </c>
      <c r="H30" s="6">
        <v>0</v>
      </c>
      <c r="I30" s="6">
        <v>0</v>
      </c>
      <c r="J30" s="38">
        <f t="shared" si="0"/>
        <v>0</v>
      </c>
    </row>
    <row r="31" spans="1:10" x14ac:dyDescent="0.3">
      <c r="A31" s="21">
        <v>25</v>
      </c>
      <c r="B31" s="21" t="s">
        <v>56</v>
      </c>
      <c r="C31" s="22" t="s">
        <v>57</v>
      </c>
      <c r="D31" s="23">
        <v>1</v>
      </c>
      <c r="E31" s="23" t="s">
        <v>47</v>
      </c>
      <c r="F31" s="24">
        <v>12</v>
      </c>
      <c r="G31" s="25">
        <v>21</v>
      </c>
      <c r="H31" s="5">
        <v>0</v>
      </c>
      <c r="I31" s="5">
        <v>0</v>
      </c>
      <c r="J31" s="42">
        <f t="shared" si="0"/>
        <v>0</v>
      </c>
    </row>
    <row r="32" spans="1:10" x14ac:dyDescent="0.3">
      <c r="A32" s="26">
        <v>26</v>
      </c>
      <c r="B32" s="26" t="s">
        <v>58</v>
      </c>
      <c r="C32" s="31" t="s">
        <v>59</v>
      </c>
      <c r="D32" s="28">
        <v>3</v>
      </c>
      <c r="E32" s="28" t="s">
        <v>15</v>
      </c>
      <c r="F32" s="29">
        <v>22</v>
      </c>
      <c r="G32" s="30">
        <v>38</v>
      </c>
      <c r="H32" s="6">
        <v>0</v>
      </c>
      <c r="I32" s="6">
        <v>0</v>
      </c>
      <c r="J32" s="38">
        <f t="shared" si="0"/>
        <v>0</v>
      </c>
    </row>
    <row r="33" spans="1:12" x14ac:dyDescent="0.3">
      <c r="A33" s="21">
        <v>27</v>
      </c>
      <c r="B33" s="21" t="s">
        <v>60</v>
      </c>
      <c r="C33" s="22" t="s">
        <v>61</v>
      </c>
      <c r="D33" s="23">
        <v>6</v>
      </c>
      <c r="E33" s="23" t="s">
        <v>38</v>
      </c>
      <c r="F33" s="24">
        <v>53</v>
      </c>
      <c r="G33" s="32"/>
      <c r="H33" s="5">
        <v>0</v>
      </c>
      <c r="I33" s="5">
        <v>0</v>
      </c>
      <c r="J33" s="42">
        <f t="shared" si="0"/>
        <v>0</v>
      </c>
    </row>
    <row r="34" spans="1:12" x14ac:dyDescent="0.3">
      <c r="A34" s="26">
        <v>28</v>
      </c>
      <c r="B34" s="26" t="s">
        <v>62</v>
      </c>
      <c r="C34" s="31" t="s">
        <v>18</v>
      </c>
      <c r="D34" s="28">
        <v>1</v>
      </c>
      <c r="E34" s="28" t="s">
        <v>15</v>
      </c>
      <c r="F34" s="29">
        <v>12</v>
      </c>
      <c r="G34" s="30">
        <v>21</v>
      </c>
      <c r="H34" s="6">
        <v>0</v>
      </c>
      <c r="I34" s="6">
        <v>0</v>
      </c>
      <c r="J34" s="38">
        <f t="shared" si="0"/>
        <v>0</v>
      </c>
    </row>
    <row r="35" spans="1:12" x14ac:dyDescent="0.3">
      <c r="A35" s="21">
        <v>29</v>
      </c>
      <c r="B35" s="21" t="s">
        <v>63</v>
      </c>
      <c r="C35" s="22" t="s">
        <v>40</v>
      </c>
      <c r="D35" s="23">
        <v>1</v>
      </c>
      <c r="E35" s="23" t="s">
        <v>19</v>
      </c>
      <c r="F35" s="24">
        <v>12</v>
      </c>
      <c r="G35" s="25">
        <v>21</v>
      </c>
      <c r="H35" s="5">
        <v>0</v>
      </c>
      <c r="I35" s="5">
        <v>0</v>
      </c>
      <c r="J35" s="42">
        <f t="shared" si="0"/>
        <v>0</v>
      </c>
    </row>
    <row r="36" spans="1:12" x14ac:dyDescent="0.3">
      <c r="A36" s="26">
        <v>30</v>
      </c>
      <c r="B36" s="26" t="s">
        <v>64</v>
      </c>
      <c r="C36" s="31" t="s">
        <v>65</v>
      </c>
      <c r="D36" s="28">
        <v>1</v>
      </c>
      <c r="E36" s="28" t="s">
        <v>15</v>
      </c>
      <c r="F36" s="29">
        <v>12</v>
      </c>
      <c r="G36" s="30">
        <v>21</v>
      </c>
      <c r="H36" s="6">
        <v>0</v>
      </c>
      <c r="I36" s="6">
        <v>0</v>
      </c>
      <c r="J36" s="38">
        <f t="shared" si="0"/>
        <v>0</v>
      </c>
      <c r="L36" s="7"/>
    </row>
    <row r="37" spans="1:12" x14ac:dyDescent="0.3">
      <c r="A37" s="21">
        <v>31</v>
      </c>
      <c r="B37" s="21" t="s">
        <v>66</v>
      </c>
      <c r="C37" s="22" t="s">
        <v>67</v>
      </c>
      <c r="D37" s="23">
        <v>1</v>
      </c>
      <c r="E37" s="23" t="s">
        <v>15</v>
      </c>
      <c r="F37" s="24">
        <v>12</v>
      </c>
      <c r="G37" s="25">
        <v>21</v>
      </c>
      <c r="H37" s="5">
        <v>0</v>
      </c>
      <c r="I37" s="5">
        <v>0</v>
      </c>
      <c r="J37" s="42">
        <f t="shared" si="0"/>
        <v>0</v>
      </c>
    </row>
    <row r="38" spans="1:12" x14ac:dyDescent="0.3">
      <c r="A38" s="26">
        <v>32</v>
      </c>
      <c r="B38" s="26" t="s">
        <v>68</v>
      </c>
      <c r="C38" s="31" t="s">
        <v>69</v>
      </c>
      <c r="D38" s="28">
        <v>1</v>
      </c>
      <c r="E38" s="28" t="s">
        <v>19</v>
      </c>
      <c r="F38" s="29">
        <v>12</v>
      </c>
      <c r="G38" s="30">
        <v>21</v>
      </c>
      <c r="H38" s="6">
        <v>0</v>
      </c>
      <c r="I38" s="6">
        <v>0</v>
      </c>
      <c r="J38" s="38">
        <f t="shared" si="0"/>
        <v>0</v>
      </c>
    </row>
    <row r="39" spans="1:12" x14ac:dyDescent="0.3">
      <c r="A39" s="21">
        <v>33</v>
      </c>
      <c r="B39" s="21" t="s">
        <v>70</v>
      </c>
      <c r="C39" s="22" t="s">
        <v>71</v>
      </c>
      <c r="D39" s="23">
        <v>1</v>
      </c>
      <c r="E39" s="23" t="s">
        <v>15</v>
      </c>
      <c r="F39" s="24">
        <v>12</v>
      </c>
      <c r="G39" s="25">
        <v>21</v>
      </c>
      <c r="H39" s="5">
        <v>0</v>
      </c>
      <c r="I39" s="5">
        <v>0</v>
      </c>
      <c r="J39" s="42">
        <f t="shared" si="0"/>
        <v>0</v>
      </c>
    </row>
    <row r="40" spans="1:12" x14ac:dyDescent="0.3">
      <c r="A40" s="26">
        <v>34</v>
      </c>
      <c r="B40" s="26" t="s">
        <v>72</v>
      </c>
      <c r="C40" s="31" t="s">
        <v>73</v>
      </c>
      <c r="D40" s="28">
        <v>1</v>
      </c>
      <c r="E40" s="28" t="s">
        <v>15</v>
      </c>
      <c r="F40" s="29">
        <v>12</v>
      </c>
      <c r="G40" s="30">
        <v>21</v>
      </c>
      <c r="H40" s="6">
        <v>0</v>
      </c>
      <c r="I40" s="6">
        <v>0</v>
      </c>
      <c r="J40" s="38">
        <f t="shared" si="0"/>
        <v>0</v>
      </c>
    </row>
    <row r="41" spans="1:12" x14ac:dyDescent="0.3">
      <c r="A41" s="33"/>
      <c r="B41" s="34" t="s">
        <v>74</v>
      </c>
      <c r="C41" s="33"/>
      <c r="D41" s="33"/>
      <c r="E41" s="33"/>
      <c r="F41" s="35"/>
      <c r="G41" s="35"/>
      <c r="H41" s="8">
        <f>SUM(H7:H40)</f>
        <v>0</v>
      </c>
      <c r="I41" s="8">
        <f>SUM(I7:I40)</f>
        <v>0</v>
      </c>
      <c r="J41" s="43">
        <f>SUM(J7:J40)</f>
        <v>0</v>
      </c>
    </row>
    <row r="42" spans="1:12" x14ac:dyDescent="0.3">
      <c r="A42" s="36"/>
      <c r="B42" s="37" t="s">
        <v>75</v>
      </c>
      <c r="C42" s="2"/>
      <c r="D42" s="2"/>
      <c r="E42" s="2"/>
      <c r="F42" s="38"/>
      <c r="G42" s="38"/>
      <c r="H42" s="9"/>
      <c r="I42" s="9"/>
      <c r="J42" s="44">
        <f>J41*24%</f>
        <v>0</v>
      </c>
    </row>
    <row r="43" spans="1:12" x14ac:dyDescent="0.3">
      <c r="A43" s="39"/>
      <c r="B43" s="40" t="s">
        <v>76</v>
      </c>
      <c r="C43" s="33"/>
      <c r="D43" s="33"/>
      <c r="E43" s="33"/>
      <c r="F43" s="41"/>
      <c r="G43" s="35"/>
      <c r="H43" s="10"/>
      <c r="I43" s="11"/>
      <c r="J43" s="45">
        <f>J41+J42</f>
        <v>0</v>
      </c>
    </row>
    <row r="44" spans="1:12" x14ac:dyDescent="0.3">
      <c r="A44" s="12"/>
      <c r="B44" s="13"/>
      <c r="F44" s="14"/>
    </row>
    <row r="45" spans="1:12" x14ac:dyDescent="0.3">
      <c r="A45" s="12"/>
      <c r="B45" s="13"/>
      <c r="F45" s="14"/>
    </row>
    <row r="46" spans="1:12" x14ac:dyDescent="0.3">
      <c r="A46" s="12"/>
      <c r="B46" s="13"/>
      <c r="F46" s="14"/>
    </row>
    <row r="47" spans="1:12" x14ac:dyDescent="0.3">
      <c r="B47" s="15"/>
      <c r="J47" s="16"/>
    </row>
    <row r="48" spans="1:12" x14ac:dyDescent="0.3">
      <c r="B48" s="15"/>
      <c r="J48" s="16"/>
    </row>
  </sheetData>
  <sheetProtection algorithmName="SHA-512" hashValue="3+e40dcoOqVftYt5SPrVNNorIKSmo0TW07ZQgtQTbReVBcwqPb6/hfzeEjLqga4PQnHo98SRsM0vyZBi8PZs9Q==" saltValue="QqZNJ8DMnTIN+lUbvw4ILA==" spinCount="100000" sheet="1" objects="1" scenarios="1" selectLockedCells="1"/>
  <mergeCells count="4">
    <mergeCell ref="B1:J1"/>
    <mergeCell ref="B2:J2"/>
    <mergeCell ref="F5:G5"/>
    <mergeCell ref="H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ΦΡΑΝΤΖΕΣΚΑ ΔΩΡΙΚΟΥ</dc:creator>
  <cp:lastModifiedBy>ΦΡΑΝΤΖΕΣΚΑ ΔΩΡΙΚΟΥ</cp:lastModifiedBy>
  <dcterms:created xsi:type="dcterms:W3CDTF">2026-10-15T10:49:34Z</dcterms:created>
  <dcterms:modified xsi:type="dcterms:W3CDTF">2026-10-15T10:55:33Z</dcterms:modified>
</cp:coreProperties>
</file>